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2780" activeTab="0"/>
  </bookViews>
  <sheets>
    <sheet name="업무추진비 집행 내역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<sst xmlns="http://schemas.openxmlformats.org/spreadsheetml/2006/main" count="48" uniqueCount="42">
  <si>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(00428) [카드]알신즐 마을공동체 '불우이웃돕기 학교 텃밭 가꾸기' 봉사활동물품 구입비 지급</t>
  </si>
  <si>
    <t xml:space="preserve">◈9월~11월(2018학년도 3/4분기) 집행내역은 2018년 12월중 공개예정입니다. </t>
  </si>
  <si>
    <t>(00472) [카드]교장실 및 교육행정실 3차 내빈접대 다과 및 소모품 구입비 지급</t>
  </si>
  <si>
    <t>(00563) [카드]영북지구 행정혁신 클러스터 모임관련  내빈접대 물품 구입비 지급</t>
  </si>
  <si>
    <t>(00409) [카드]교장실 및 교육행정실 2차 내빈접대 다과 및 소모품 구입비 지급</t>
  </si>
  <si>
    <t>(00463) [카드]1학기 2차 지필평가 학부모 명예교사 다과 구입비 지급</t>
  </si>
  <si>
    <t>(00455) [카드]2분기 소통과 공감을 위한 교직원 간담회비 지급</t>
  </si>
  <si>
    <t>(00499) [카드]제2회 학교운영위원회 임시회 개최 식사비 지급</t>
  </si>
  <si>
    <t>영중농협하나로마트외 1명</t>
  </si>
  <si>
    <t>(주)농협하나로유통삼송농산물종합유통센터</t>
  </si>
  <si>
    <t>합 계</t>
  </si>
  <si>
    <t>사용처</t>
  </si>
  <si>
    <t>내빈</t>
  </si>
  <si>
    <t>비 고</t>
  </si>
  <si>
    <t>박경주</t>
  </si>
  <si>
    <t>학부모</t>
  </si>
  <si>
    <t>교직원</t>
  </si>
  <si>
    <t>(00384) 교직원 경조사비 지급</t>
  </si>
  <si>
    <t>(00408) [카드]외빈 접대에 따른 식사 제공 지급</t>
  </si>
  <si>
    <t>2018학년도 2/4분기 학교장 업무추진비 집행 내역</t>
  </si>
  <si>
    <t>집행금액(원)</t>
  </si>
  <si>
    <t>금분기 집행액</t>
  </si>
  <si>
    <t>교직원,외빈</t>
  </si>
  <si>
    <t>집행잔액</t>
  </si>
  <si>
    <t>집행내역</t>
  </si>
  <si>
    <t>11번가</t>
  </si>
  <si>
    <t>학교운영위원회</t>
  </si>
  <si>
    <t>총예산액</t>
  </si>
  <si>
    <t>(주)이마트</t>
  </si>
  <si>
    <t>집행대상</t>
  </si>
  <si>
    <t>운천마트</t>
  </si>
  <si>
    <t>집행일시</t>
  </si>
  <si>
    <t>학생,학부모</t>
  </si>
  <si>
    <t>▣ 총괄 집행내역</t>
  </si>
  <si>
    <t>▣ 세부 집행내역</t>
  </si>
  <si>
    <t>부서: 교육행정실</t>
  </si>
  <si>
    <t>현도네이동숯불갈비</t>
  </si>
  <si>
    <t>버섯골이슬비가든</t>
  </si>
  <si>
    <t>이동강변갈비유원지</t>
  </si>
  <si>
    <t>전분기까지 집행액</t>
  </si>
  <si>
    <t>(00493) [카드]1학기 전문적학습공동체 학기말 컨퍼런스 및 상반기 예산 집행 반성협의 식사비</t>
  </si>
  <si>
    <t>2018년 6월 ~ 2018년 8월까지 내역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</si>
</sst>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_);[Red]\(0\)"/>
    <numFmt numFmtId="168" formatCode="_(* #,##0_);_(* \(#,##0\);_(* &quot;-&quot;??_);_(@_)"/>
    <numFmt numFmtId="169" formatCode="#,##0_ "/>
  </numFmts>
  <fonts count="3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sz val="9"/>
      <color indexed="8"/>
      <name val="돋움"/>
      <family val="0"/>
    </font>
    <font>
      <b/>
      <sz val="12"/>
      <color indexed="8"/>
      <name val="굴림체"/>
      <family val="0"/>
    </font>
    <font>
      <b/>
      <sz val="14"/>
      <color indexed="8"/>
      <name val="굴림체"/>
      <family val="0"/>
    </font>
    <font>
      <b/>
      <sz val="16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rgb="FF000000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7">
    <xf numFmtId="0" fontId="0" fillId="0" borderId="0" xfId="0" applyNumberFormat="1" applyAlignment="1">
      <alignment/>
    </xf>
    <xf numFmtId="167" fontId="18" fillId="0" borderId="0" xfId="48" applyNumberFormat="1" applyFont="1" applyAlignment="1">
      <alignment horizontal="center" vertical="center"/>
      <protection/>
    </xf>
    <xf numFmtId="167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7" fontId="19" fillId="0" borderId="0" xfId="48" applyNumberFormat="1" applyFont="1" applyBorder="1" applyAlignment="1">
      <alignment horizontal="right" vertical="center"/>
      <protection/>
    </xf>
    <xf numFmtId="167" fontId="20" fillId="0" borderId="10" xfId="48" applyNumberFormat="1" applyFont="1" applyBorder="1" applyAlignment="1">
      <alignment horizontal="center" vertical="center"/>
      <protection/>
    </xf>
    <xf numFmtId="167" fontId="19" fillId="0" borderId="10" xfId="48" applyNumberFormat="1" applyFont="1" applyBorder="1" applyAlignment="1">
      <alignment horizontal="right" vertical="center"/>
      <protection/>
    </xf>
    <xf numFmtId="167" fontId="19" fillId="0" borderId="10" xfId="48" applyNumberFormat="1" applyFont="1" applyBorder="1" applyAlignment="1">
      <alignment horizontal="center" vertical="center"/>
      <protection/>
    </xf>
    <xf numFmtId="167" fontId="20" fillId="0" borderId="0" xfId="48" applyNumberFormat="1" applyFont="1" applyAlignment="1">
      <alignment horizontal="center" vertical="center"/>
      <protection/>
    </xf>
    <xf numFmtId="3" fontId="20" fillId="0" borderId="0" xfId="48" applyNumberFormat="1" applyFont="1" applyAlignment="1">
      <alignment horizontal="right" vertical="center"/>
      <protection/>
    </xf>
    <xf numFmtId="167" fontId="20" fillId="0" borderId="11" xfId="48" applyNumberFormat="1" applyFont="1" applyBorder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8" fontId="21" fillId="0" borderId="14" xfId="48" applyNumberFormat="1" applyFont="1" applyBorder="1" applyAlignment="1">
      <alignment horizontal="center" vertical="center"/>
      <protection/>
    </xf>
    <xf numFmtId="167" fontId="20" fillId="0" borderId="15" xfId="48" applyNumberFormat="1" applyFont="1" applyBorder="1" applyAlignment="1">
      <alignment vertical="center"/>
      <protection/>
    </xf>
    <xf numFmtId="167" fontId="19" fillId="0" borderId="0" xfId="48" applyNumberFormat="1" applyFont="1" applyBorder="1" applyAlignment="1">
      <alignment horizontal="center" vertical="center"/>
      <protection/>
    </xf>
    <xf numFmtId="3" fontId="20" fillId="0" borderId="11" xfId="48" applyNumberFormat="1" applyFont="1" applyBorder="1" applyAlignment="1">
      <alignment horizontal="right" vertical="center"/>
      <protection/>
    </xf>
    <xf numFmtId="167" fontId="20" fillId="0" borderId="16" xfId="48" applyNumberFormat="1" applyFont="1" applyBorder="1" applyAlignment="1">
      <alignment horizontal="center" vertical="center"/>
      <protection/>
    </xf>
    <xf numFmtId="167" fontId="20" fillId="0" borderId="17" xfId="0" applyNumberFormat="1" applyFont="1" applyBorder="1" applyAlignment="1">
      <alignment horizontal="center" vertical="center"/>
    </xf>
    <xf numFmtId="167" fontId="20" fillId="0" borderId="18" xfId="0" applyNumberFormat="1" applyFont="1" applyBorder="1" applyAlignment="1">
      <alignment vertical="center"/>
    </xf>
    <xf numFmtId="168" fontId="21" fillId="0" borderId="19" xfId="48" applyNumberFormat="1" applyFont="1" applyBorder="1" applyAlignment="1">
      <alignment horizontal="center" vertical="center"/>
      <protection/>
    </xf>
    <xf numFmtId="167" fontId="20" fillId="0" borderId="16" xfId="0" applyNumberFormat="1" applyFont="1" applyBorder="1" applyAlignment="1">
      <alignment horizontal="center" vertical="center"/>
    </xf>
    <xf numFmtId="167" fontId="20" fillId="0" borderId="16" xfId="0" applyNumberFormat="1" applyFont="1" applyBorder="1" applyAlignment="1">
      <alignment vertical="center"/>
    </xf>
    <xf numFmtId="167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0" fontId="22" fillId="0" borderId="16" xfId="0" applyNumberFormat="1" applyFont="1" applyFill="1" applyBorder="1" applyAlignment="1" applyProtection="1">
      <alignment horizontal="left" vertical="center"/>
      <protection/>
    </xf>
    <xf numFmtId="14" fontId="22" fillId="0" borderId="16" xfId="0" applyNumberFormat="1" applyFont="1" applyFill="1" applyBorder="1" applyAlignment="1" applyProtection="1">
      <alignment horizontal="center" vertical="center"/>
      <protection/>
    </xf>
    <xf numFmtId="168" fontId="21" fillId="0" borderId="20" xfId="48" applyNumberFormat="1" applyFont="1" applyFill="1" applyBorder="1" applyAlignment="1" applyProtection="1">
      <alignment vertical="center"/>
      <protection/>
    </xf>
    <xf numFmtId="168" fontId="21" fillId="0" borderId="15" xfId="48" applyNumberFormat="1" applyFont="1" applyFill="1" applyBorder="1" applyAlignment="1" applyProtection="1">
      <alignment vertical="center"/>
      <protection/>
    </xf>
    <xf numFmtId="3" fontId="23" fillId="0" borderId="16" xfId="0" applyNumberFormat="1" applyFont="1" applyBorder="1" applyAlignment="1">
      <alignment horizontal="right" vertical="center"/>
    </xf>
    <xf numFmtId="0" fontId="22" fillId="0" borderId="16" xfId="0" applyNumberFormat="1" applyFont="1" applyFill="1" applyBorder="1" applyAlignment="1" applyProtection="1">
      <alignment vertical="center"/>
      <protection/>
    </xf>
    <xf numFmtId="3" fontId="22" fillId="0" borderId="16" xfId="0" applyNumberFormat="1" applyFont="1" applyFill="1" applyBorder="1" applyAlignment="1" applyProtection="1">
      <alignment horizontal="right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169" fontId="22" fillId="0" borderId="21" xfId="0" applyNumberFormat="1" applyFont="1" applyFill="1" applyBorder="1" applyAlignment="1" applyProtection="1">
      <alignment horizontal="right" vertical="center"/>
      <protection/>
    </xf>
    <xf numFmtId="169" fontId="22" fillId="0" borderId="16" xfId="0" applyNumberFormat="1" applyFont="1" applyFill="1" applyBorder="1" applyAlignment="1" applyProtection="1">
      <alignment horizontal="right" vertical="center"/>
      <protection/>
    </xf>
    <xf numFmtId="167" fontId="20" fillId="0" borderId="12" xfId="48" applyNumberFormat="1" applyFont="1" applyFill="1" applyBorder="1" applyAlignment="1" applyProtection="1">
      <alignment horizontal="center" vertical="center"/>
      <protection/>
    </xf>
    <xf numFmtId="167" fontId="20" fillId="0" borderId="13" xfId="48" applyNumberFormat="1" applyFont="1" applyFill="1" applyBorder="1" applyAlignment="1" applyProtection="1">
      <alignment horizontal="center" vertical="center"/>
      <protection/>
    </xf>
    <xf numFmtId="167" fontId="20" fillId="0" borderId="0" xfId="0" applyNumberFormat="1" applyFont="1" applyAlignment="1">
      <alignment vertical="center"/>
    </xf>
    <xf numFmtId="167" fontId="24" fillId="0" borderId="0" xfId="48" applyNumberFormat="1" applyFont="1" applyAlignment="1">
      <alignment horizontal="right" vertical="center"/>
      <protection/>
    </xf>
    <xf numFmtId="167" fontId="19" fillId="0" borderId="0" xfId="48" applyNumberFormat="1" applyFont="1" applyBorder="1" applyAlignment="1">
      <alignment horizontal="right" vertical="center"/>
      <protection/>
    </xf>
    <xf numFmtId="167" fontId="25" fillId="0" borderId="0" xfId="48" applyNumberFormat="1" applyFont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9" fontId="26" fillId="0" borderId="20" xfId="48" applyNumberFormat="1" applyFont="1" applyBorder="1" applyAlignment="1">
      <alignment horizontal="right" vertical="center"/>
      <protection/>
    </xf>
    <xf numFmtId="169" fontId="26" fillId="0" borderId="15" xfId="48" applyNumberFormat="1" applyFont="1" applyBorder="1" applyAlignment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defaultGridColor="0" zoomScaleSheetLayoutView="100" colorId="22" workbookViewId="0" topLeftCell="A1">
      <selection activeCell="A1" sqref="A1:F1"/>
    </sheetView>
  </sheetViews>
  <sheetFormatPr defaultColWidth="9.140625" defaultRowHeight="12.75"/>
  <cols>
    <col min="1" max="1" width="16.57421875" style="2" bestFit="1" customWidth="1"/>
    <col min="2" max="2" width="75.140625" style="2" customWidth="1"/>
    <col min="3" max="3" width="41.28125" style="3" customWidth="1"/>
    <col min="4" max="4" width="17.421875" style="3" customWidth="1"/>
    <col min="5" max="5" width="17.57421875" style="4" customWidth="1"/>
    <col min="6" max="6" width="17.8515625" style="2" customWidth="1"/>
    <col min="7" max="256" width="9.140625" style="2" customWidth="1"/>
  </cols>
  <sheetData>
    <row r="1" spans="1:6" s="1" customFormat="1" ht="29.25" customHeight="1">
      <c r="A1" s="42" t="s">
        <v>19</v>
      </c>
      <c r="B1" s="42"/>
      <c r="C1" s="42"/>
      <c r="D1" s="42"/>
      <c r="E1" s="42"/>
      <c r="F1" s="42"/>
    </row>
    <row r="2" spans="1:6" s="1" customFormat="1" ht="29.25" customHeight="1">
      <c r="A2" s="40" t="s">
        <v>35</v>
      </c>
      <c r="B2" s="40"/>
      <c r="C2" s="40"/>
      <c r="D2" s="40"/>
      <c r="E2" s="40"/>
      <c r="F2" s="40"/>
    </row>
    <row r="3" spans="1:6" s="1" customFormat="1" ht="29.25" customHeight="1">
      <c r="A3" s="41" t="s">
        <v>41</v>
      </c>
      <c r="B3" s="41"/>
      <c r="C3" s="41"/>
      <c r="D3" s="41"/>
      <c r="E3" s="41"/>
      <c r="F3" s="41"/>
    </row>
    <row r="4" spans="1:6" s="1" customFormat="1" ht="29.25" customHeight="1">
      <c r="A4" s="6" t="s">
        <v>33</v>
      </c>
      <c r="B4" s="7"/>
      <c r="C4" s="8"/>
      <c r="D4" s="9"/>
      <c r="E4" s="10"/>
      <c r="F4" s="9"/>
    </row>
    <row r="5" spans="1:6" s="1" customFormat="1" ht="29.25" customHeight="1">
      <c r="A5" s="11" t="s">
        <v>27</v>
      </c>
      <c r="B5" s="37" t="s">
        <v>39</v>
      </c>
      <c r="C5" s="38" t="s">
        <v>21</v>
      </c>
      <c r="D5" s="43" t="s">
        <v>23</v>
      </c>
      <c r="E5" s="44"/>
      <c r="F5" s="13" t="s">
        <v>13</v>
      </c>
    </row>
    <row r="6" spans="1:6" s="1" customFormat="1" ht="29.25" customHeight="1">
      <c r="A6" s="14">
        <v>6820000</v>
      </c>
      <c r="B6" s="29">
        <v>1277600</v>
      </c>
      <c r="C6" s="30">
        <f>E21</f>
        <v>1392490</v>
      </c>
      <c r="D6" s="45">
        <f>A6-B6-C6</f>
        <v>4149910</v>
      </c>
      <c r="E6" s="46"/>
      <c r="F6" s="15"/>
    </row>
    <row r="7" spans="1:6" s="1" customFormat="1" ht="29.25" customHeight="1">
      <c r="A7" s="9" t="s">
        <v>34</v>
      </c>
      <c r="B7" s="5"/>
      <c r="C7" s="16"/>
      <c r="D7" s="9"/>
      <c r="E7" s="10"/>
      <c r="F7" s="9"/>
    </row>
    <row r="8" spans="1:6" s="1" customFormat="1" ht="29.25" customHeight="1">
      <c r="A8" s="11" t="s">
        <v>31</v>
      </c>
      <c r="B8" s="11" t="s">
        <v>24</v>
      </c>
      <c r="C8" s="12" t="s">
        <v>11</v>
      </c>
      <c r="D8" s="11" t="s">
        <v>29</v>
      </c>
      <c r="E8" s="17" t="s">
        <v>20</v>
      </c>
      <c r="F8" s="11" t="s">
        <v>13</v>
      </c>
    </row>
    <row r="9" spans="1:6" s="1" customFormat="1" ht="29.25" customHeight="1">
      <c r="A9" s="34">
        <v>20180608</v>
      </c>
      <c r="B9" s="27" t="s">
        <v>17</v>
      </c>
      <c r="C9" s="27" t="s">
        <v>14</v>
      </c>
      <c r="D9" s="27" t="s">
        <v>16</v>
      </c>
      <c r="E9" s="35">
        <v>50000</v>
      </c>
      <c r="F9" s="18"/>
    </row>
    <row r="10" spans="1:6" s="1" customFormat="1" ht="29.25" customHeight="1">
      <c r="A10" s="34">
        <v>20180621</v>
      </c>
      <c r="B10" s="27" t="s">
        <v>18</v>
      </c>
      <c r="C10" s="27" t="s">
        <v>37</v>
      </c>
      <c r="D10" s="27" t="s">
        <v>22</v>
      </c>
      <c r="E10" s="36">
        <v>63000</v>
      </c>
      <c r="F10" s="18"/>
    </row>
    <row r="11" spans="1:6" s="1" customFormat="1" ht="29.25" customHeight="1">
      <c r="A11" s="34">
        <v>20180613</v>
      </c>
      <c r="B11" s="27" t="s">
        <v>0</v>
      </c>
      <c r="C11" s="27" t="s">
        <v>8</v>
      </c>
      <c r="D11" s="27" t="s">
        <v>32</v>
      </c>
      <c r="E11" s="36">
        <v>73700</v>
      </c>
      <c r="F11" s="18"/>
    </row>
    <row r="12" spans="1:6" s="1" customFormat="1" ht="29.25" customHeight="1">
      <c r="A12" s="34">
        <v>20180621</v>
      </c>
      <c r="B12" s="27" t="s">
        <v>4</v>
      </c>
      <c r="C12" s="27" t="s">
        <v>30</v>
      </c>
      <c r="D12" s="27" t="s">
        <v>12</v>
      </c>
      <c r="E12" s="36">
        <v>198370</v>
      </c>
      <c r="F12" s="18"/>
    </row>
    <row r="13" spans="1:6" s="1" customFormat="1" ht="29.25" customHeight="1">
      <c r="A13" s="34">
        <v>20180629</v>
      </c>
      <c r="B13" s="27" t="s">
        <v>6</v>
      </c>
      <c r="C13" s="27" t="s">
        <v>36</v>
      </c>
      <c r="D13" s="27" t="s">
        <v>16</v>
      </c>
      <c r="E13" s="36">
        <v>182000</v>
      </c>
      <c r="F13" s="18"/>
    </row>
    <row r="14" spans="1:6" s="1" customFormat="1" ht="29.25" customHeight="1">
      <c r="A14" s="34">
        <v>20180701</v>
      </c>
      <c r="B14" s="27" t="s">
        <v>5</v>
      </c>
      <c r="C14" s="27" t="s">
        <v>9</v>
      </c>
      <c r="D14" s="27" t="s">
        <v>15</v>
      </c>
      <c r="E14" s="36">
        <v>61860</v>
      </c>
      <c r="F14" s="18"/>
    </row>
    <row r="15" spans="1:6" s="1" customFormat="1" ht="29.25" customHeight="1">
      <c r="A15" s="34">
        <v>20180706</v>
      </c>
      <c r="B15" s="27" t="s">
        <v>2</v>
      </c>
      <c r="C15" s="27" t="s">
        <v>25</v>
      </c>
      <c r="D15" s="27" t="s">
        <v>12</v>
      </c>
      <c r="E15" s="36">
        <v>180970</v>
      </c>
      <c r="F15" s="18"/>
    </row>
    <row r="16" spans="1:6" s="1" customFormat="1" ht="29.25" customHeight="1">
      <c r="A16" s="34">
        <v>20180709</v>
      </c>
      <c r="B16" s="27" t="s">
        <v>40</v>
      </c>
      <c r="C16" s="27" t="s">
        <v>38</v>
      </c>
      <c r="D16" s="27" t="s">
        <v>16</v>
      </c>
      <c r="E16" s="36">
        <v>375000</v>
      </c>
      <c r="F16" s="18"/>
    </row>
    <row r="17" spans="1:6" s="1" customFormat="1" ht="29.25" customHeight="1">
      <c r="A17" s="34">
        <v>20180710</v>
      </c>
      <c r="B17" s="27" t="s">
        <v>7</v>
      </c>
      <c r="C17" s="27" t="s">
        <v>36</v>
      </c>
      <c r="D17" s="27" t="s">
        <v>26</v>
      </c>
      <c r="E17" s="36">
        <v>158000</v>
      </c>
      <c r="F17" s="18"/>
    </row>
    <row r="18" spans="1:6" s="1" customFormat="1" ht="29.25" customHeight="1">
      <c r="A18" s="34">
        <v>20180729</v>
      </c>
      <c r="B18" s="27" t="s">
        <v>3</v>
      </c>
      <c r="C18" s="27" t="s">
        <v>28</v>
      </c>
      <c r="D18" s="27" t="s">
        <v>12</v>
      </c>
      <c r="E18" s="36">
        <v>49590</v>
      </c>
      <c r="F18" s="18"/>
    </row>
    <row r="19" spans="1:6" s="1" customFormat="1" ht="29.25" customHeight="1">
      <c r="A19" s="28"/>
      <c r="B19" s="32"/>
      <c r="C19" s="27"/>
      <c r="D19" s="27"/>
      <c r="E19" s="33"/>
      <c r="F19" s="18"/>
    </row>
    <row r="20" spans="1:6" s="1" customFormat="1" ht="29.25" customHeight="1">
      <c r="A20" s="28"/>
      <c r="B20" s="32"/>
      <c r="C20" s="27"/>
      <c r="D20" s="27"/>
      <c r="E20" s="33"/>
      <c r="F20" s="18"/>
    </row>
    <row r="21" spans="1:6" ht="29.25" customHeight="1">
      <c r="A21" s="19" t="s">
        <v>10</v>
      </c>
      <c r="B21" s="20"/>
      <c r="C21" s="21"/>
      <c r="D21" s="22"/>
      <c r="E21" s="31">
        <f>SUM(E9:E20)</f>
        <v>1392490</v>
      </c>
      <c r="F21" s="23"/>
    </row>
    <row r="22" spans="1:6" ht="26.25" customHeight="1">
      <c r="A22" s="24"/>
      <c r="B22" s="24"/>
      <c r="C22" s="25"/>
      <c r="D22" s="25"/>
      <c r="E22" s="26"/>
      <c r="F22" s="24"/>
    </row>
    <row r="23" spans="1:6" ht="24.75" customHeight="1">
      <c r="A23" s="39" t="s">
        <v>1</v>
      </c>
      <c r="B23" s="39"/>
      <c r="C23" s="39"/>
      <c r="D23" s="25"/>
      <c r="E23" s="26"/>
      <c r="F23" s="24"/>
    </row>
    <row r="24" spans="1:6" ht="12">
      <c r="A24" s="24"/>
      <c r="B24" s="24"/>
      <c r="C24" s="25"/>
      <c r="D24" s="25"/>
      <c r="E24" s="26"/>
      <c r="F24" s="24"/>
    </row>
    <row r="25" spans="1:6" ht="12">
      <c r="A25" s="24"/>
      <c r="B25" s="24"/>
      <c r="C25" s="25"/>
      <c r="D25" s="25"/>
      <c r="E25" s="26"/>
      <c r="F25" s="24"/>
    </row>
    <row r="26" spans="1:6" ht="12">
      <c r="A26" s="24"/>
      <c r="B26" s="24"/>
      <c r="C26" s="25"/>
      <c r="D26" s="25"/>
      <c r="E26" s="26"/>
      <c r="F26" s="24"/>
    </row>
    <row r="27" spans="1:6" ht="12">
      <c r="A27" s="24"/>
      <c r="B27" s="24"/>
      <c r="C27" s="25"/>
      <c r="D27" s="25"/>
      <c r="E27" s="26"/>
      <c r="F27" s="24"/>
    </row>
    <row r="28" spans="1:6" ht="12">
      <c r="A28" s="24"/>
      <c r="B28" s="24"/>
      <c r="C28" s="25"/>
      <c r="D28" s="25"/>
      <c r="E28" s="26"/>
      <c r="F28" s="24"/>
    </row>
    <row r="29" spans="1:6" ht="12">
      <c r="A29" s="24"/>
      <c r="B29" s="24"/>
      <c r="C29" s="25"/>
      <c r="D29" s="25"/>
      <c r="E29" s="26"/>
      <c r="F29" s="24"/>
    </row>
    <row r="30" spans="1:6" ht="12">
      <c r="A30" s="24"/>
      <c r="B30" s="24"/>
      <c r="C30" s="25"/>
      <c r="D30" s="25"/>
      <c r="E30" s="26"/>
      <c r="F30" s="24"/>
    </row>
    <row r="31" spans="1:6" ht="12">
      <c r="A31" s="24"/>
      <c r="B31" s="24"/>
      <c r="C31" s="25"/>
      <c r="D31" s="25"/>
      <c r="E31" s="26"/>
      <c r="F31" s="24"/>
    </row>
    <row r="32" spans="1:6" ht="12">
      <c r="A32" s="24"/>
      <c r="B32" s="24"/>
      <c r="C32" s="25"/>
      <c r="D32" s="25"/>
      <c r="E32" s="26"/>
      <c r="F32" s="24"/>
    </row>
    <row r="33" spans="1:6" ht="12">
      <c r="A33" s="24"/>
      <c r="B33" s="24"/>
      <c r="C33" s="25"/>
      <c r="D33" s="25"/>
      <c r="E33" s="26"/>
      <c r="F33" s="24"/>
    </row>
    <row r="34" spans="1:6" ht="12">
      <c r="A34" s="24"/>
      <c r="B34" s="24"/>
      <c r="C34" s="25"/>
      <c r="D34" s="25"/>
      <c r="E34" s="26"/>
      <c r="F34" s="24"/>
    </row>
    <row r="35" spans="1:6" ht="12">
      <c r="A35" s="24"/>
      <c r="B35" s="24"/>
      <c r="C35" s="25"/>
      <c r="D35" s="25"/>
      <c r="E35" s="26"/>
      <c r="F35" s="24"/>
    </row>
    <row r="36" spans="1:6" ht="12">
      <c r="A36" s="24"/>
      <c r="B36" s="24"/>
      <c r="C36" s="25"/>
      <c r="D36" s="25"/>
      <c r="E36" s="26"/>
      <c r="F36" s="24"/>
    </row>
    <row r="37" spans="1:6" ht="12">
      <c r="A37" s="24"/>
      <c r="B37" s="24"/>
      <c r="C37" s="25"/>
      <c r="D37" s="25"/>
      <c r="E37" s="26"/>
      <c r="F37" s="24"/>
    </row>
    <row r="38" spans="1:6" ht="12">
      <c r="A38" s="24"/>
      <c r="B38" s="24"/>
      <c r="C38" s="25"/>
      <c r="D38" s="25"/>
      <c r="E38" s="26"/>
      <c r="F38" s="24"/>
    </row>
    <row r="39" spans="1:6" ht="12">
      <c r="A39" s="24"/>
      <c r="B39" s="24"/>
      <c r="C39" s="25"/>
      <c r="D39" s="25"/>
      <c r="E39" s="26"/>
      <c r="F39" s="24"/>
    </row>
    <row r="40" spans="1:6" ht="12">
      <c r="A40" s="24"/>
      <c r="B40" s="24"/>
      <c r="C40" s="25"/>
      <c r="D40" s="25"/>
      <c r="E40" s="26"/>
      <c r="F40" s="24"/>
    </row>
    <row r="41" spans="1:6" ht="12">
      <c r="A41" s="24"/>
      <c r="B41" s="24"/>
      <c r="C41" s="25"/>
      <c r="D41" s="25"/>
      <c r="E41" s="26"/>
      <c r="F41" s="24"/>
    </row>
    <row r="42" spans="1:6" ht="12">
      <c r="A42" s="24"/>
      <c r="B42" s="24"/>
      <c r="C42" s="25"/>
      <c r="D42" s="25"/>
      <c r="E42" s="26"/>
      <c r="F42" s="24"/>
    </row>
    <row r="43" spans="1:6" ht="12">
      <c r="A43" s="24"/>
      <c r="B43" s="24"/>
      <c r="C43" s="25"/>
      <c r="D43" s="25"/>
      <c r="E43" s="26"/>
      <c r="F43" s="24"/>
    </row>
    <row r="44" spans="1:6" ht="12">
      <c r="A44" s="24"/>
      <c r="B44" s="24"/>
      <c r="C44" s="25"/>
      <c r="D44" s="25"/>
      <c r="E44" s="26"/>
      <c r="F44" s="24"/>
    </row>
    <row r="45" spans="1:6" ht="12">
      <c r="A45" s="24"/>
      <c r="B45" s="24"/>
      <c r="C45" s="25"/>
      <c r="D45" s="25"/>
      <c r="E45" s="26"/>
      <c r="F45" s="24"/>
    </row>
    <row r="46" spans="1:6" ht="12">
      <c r="A46" s="24"/>
      <c r="B46" s="24"/>
      <c r="C46" s="25"/>
      <c r="D46" s="25"/>
      <c r="E46" s="26"/>
      <c r="F46" s="24"/>
    </row>
    <row r="47" spans="1:6" ht="12">
      <c r="A47" s="24"/>
      <c r="B47" s="24"/>
      <c r="C47" s="25"/>
      <c r="D47" s="25"/>
      <c r="E47" s="26"/>
      <c r="F47" s="24"/>
    </row>
    <row r="48" spans="1:6" ht="12">
      <c r="A48" s="24"/>
      <c r="B48" s="24"/>
      <c r="C48" s="25"/>
      <c r="D48" s="25"/>
      <c r="E48" s="26"/>
      <c r="F48" s="24"/>
    </row>
    <row r="49" spans="1:6" ht="12">
      <c r="A49" s="24"/>
      <c r="B49" s="24"/>
      <c r="C49" s="25"/>
      <c r="D49" s="25"/>
      <c r="E49" s="26"/>
      <c r="F49" s="24"/>
    </row>
    <row r="50" spans="1:6" ht="12">
      <c r="A50" s="24"/>
      <c r="B50" s="24"/>
      <c r="C50" s="25"/>
      <c r="D50" s="25"/>
      <c r="E50" s="26"/>
      <c r="F50" s="24"/>
    </row>
    <row r="51" spans="1:6" ht="12">
      <c r="A51" s="24"/>
      <c r="B51" s="24"/>
      <c r="C51" s="25"/>
      <c r="D51" s="25"/>
      <c r="E51" s="26"/>
      <c r="F51" s="24"/>
    </row>
    <row r="52" spans="1:6" ht="12">
      <c r="A52" s="24"/>
      <c r="B52" s="24"/>
      <c r="C52" s="25"/>
      <c r="D52" s="25"/>
      <c r="E52" s="26"/>
      <c r="F52" s="24"/>
    </row>
    <row r="53" spans="1:6" ht="12">
      <c r="A53" s="24"/>
      <c r="B53" s="24"/>
      <c r="C53" s="25"/>
      <c r="D53" s="25"/>
      <c r="E53" s="26"/>
      <c r="F53" s="24"/>
    </row>
    <row r="54" spans="1:6" ht="12">
      <c r="A54" s="24"/>
      <c r="B54" s="24"/>
      <c r="C54" s="25"/>
      <c r="D54" s="25"/>
      <c r="E54" s="26"/>
      <c r="F54" s="24"/>
    </row>
    <row r="55" spans="1:6" ht="12">
      <c r="A55" s="24"/>
      <c r="B55" s="24"/>
      <c r="C55" s="25"/>
      <c r="D55" s="25"/>
      <c r="E55" s="26"/>
      <c r="F55" s="24"/>
    </row>
    <row r="56" spans="1:6" ht="12">
      <c r="A56" s="24"/>
      <c r="B56" s="24"/>
      <c r="C56" s="25"/>
      <c r="D56" s="25"/>
      <c r="E56" s="26"/>
      <c r="F56" s="24"/>
    </row>
    <row r="57" spans="1:6" ht="12">
      <c r="A57" s="24"/>
      <c r="B57" s="24"/>
      <c r="C57" s="25"/>
      <c r="D57" s="25"/>
      <c r="E57" s="26"/>
      <c r="F57" s="24"/>
    </row>
    <row r="58" spans="1:6" ht="12">
      <c r="A58" s="24"/>
      <c r="B58" s="24"/>
      <c r="C58" s="25"/>
      <c r="D58" s="25"/>
      <c r="E58" s="26"/>
      <c r="F58" s="24"/>
    </row>
    <row r="59" spans="1:6" ht="12">
      <c r="A59" s="24"/>
      <c r="B59" s="24"/>
      <c r="C59" s="25"/>
      <c r="D59" s="25"/>
      <c r="E59" s="26"/>
      <c r="F59" s="24"/>
    </row>
    <row r="60" spans="1:6" ht="12">
      <c r="A60" s="24"/>
      <c r="B60" s="24"/>
      <c r="C60" s="25"/>
      <c r="D60" s="25"/>
      <c r="E60" s="26"/>
      <c r="F60" s="24"/>
    </row>
    <row r="61" spans="1:6" ht="12">
      <c r="A61" s="24"/>
      <c r="B61" s="24"/>
      <c r="C61" s="25"/>
      <c r="D61" s="25"/>
      <c r="E61" s="26"/>
      <c r="F61" s="24"/>
    </row>
    <row r="62" spans="1:6" ht="12">
      <c r="A62" s="24"/>
      <c r="B62" s="24"/>
      <c r="C62" s="25"/>
      <c r="D62" s="25"/>
      <c r="E62" s="26"/>
      <c r="F62" s="24"/>
    </row>
    <row r="63" spans="1:6" ht="12">
      <c r="A63" s="24"/>
      <c r="B63" s="24"/>
      <c r="C63" s="25"/>
      <c r="D63" s="25"/>
      <c r="E63" s="26"/>
      <c r="F63" s="24"/>
    </row>
    <row r="64" spans="1:6" ht="12">
      <c r="A64" s="24"/>
      <c r="B64" s="24"/>
      <c r="C64" s="25"/>
      <c r="D64" s="25"/>
      <c r="E64" s="26"/>
      <c r="F64" s="24"/>
    </row>
    <row r="65" spans="1:6" ht="12">
      <c r="A65" s="24"/>
      <c r="B65" s="24"/>
      <c r="C65" s="25"/>
      <c r="D65" s="25"/>
      <c r="E65" s="26"/>
      <c r="F65" s="24"/>
    </row>
    <row r="66" spans="1:6" ht="12">
      <c r="A66" s="24"/>
      <c r="B66" s="24"/>
      <c r="C66" s="25"/>
      <c r="D66" s="25"/>
      <c r="E66" s="26"/>
      <c r="F66" s="24"/>
    </row>
    <row r="67" spans="1:6" ht="12">
      <c r="A67" s="24"/>
      <c r="B67" s="24"/>
      <c r="C67" s="25"/>
      <c r="D67" s="25"/>
      <c r="E67" s="26"/>
      <c r="F67" s="24"/>
    </row>
    <row r="68" spans="1:6" ht="12">
      <c r="A68" s="24"/>
      <c r="B68" s="24"/>
      <c r="C68" s="25"/>
      <c r="D68" s="25"/>
      <c r="E68" s="26"/>
      <c r="F68" s="24"/>
    </row>
    <row r="69" spans="1:6" ht="12">
      <c r="A69" s="24"/>
      <c r="B69" s="24"/>
      <c r="C69" s="25"/>
      <c r="D69" s="25"/>
      <c r="E69" s="26"/>
      <c r="F69" s="24"/>
    </row>
    <row r="70" spans="1:6" ht="12">
      <c r="A70" s="24"/>
      <c r="B70" s="24"/>
      <c r="C70" s="25"/>
      <c r="D70" s="25"/>
      <c r="E70" s="26"/>
      <c r="F70" s="24"/>
    </row>
    <row r="71" spans="1:6" ht="12">
      <c r="A71" s="24"/>
      <c r="B71" s="24"/>
      <c r="C71" s="25"/>
      <c r="D71" s="25"/>
      <c r="E71" s="26"/>
      <c r="F71" s="24"/>
    </row>
    <row r="72" spans="1:6" ht="12">
      <c r="A72" s="24"/>
      <c r="B72" s="24"/>
      <c r="C72" s="25"/>
      <c r="D72" s="25"/>
      <c r="E72" s="26"/>
      <c r="F72" s="24"/>
    </row>
    <row r="73" spans="1:6" ht="12">
      <c r="A73" s="24"/>
      <c r="B73" s="24"/>
      <c r="C73" s="25"/>
      <c r="D73" s="25"/>
      <c r="E73" s="26"/>
      <c r="F73" s="24"/>
    </row>
  </sheetData>
  <sheetProtection/>
  <mergeCells count="6">
    <mergeCell ref="A23:C23"/>
    <mergeCell ref="A2:F2"/>
    <mergeCell ref="A3:F3"/>
    <mergeCell ref="A1:F1"/>
    <mergeCell ref="D5:E5"/>
    <mergeCell ref="D6:E6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